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9440" windowHeight="7995" activeTab="1"/>
  </bookViews>
  <sheets>
    <sheet name="Araguaína_Tocantinópolis" sheetId="3" r:id="rId1"/>
    <sheet name="Augustinópolis_Tocantinópolis" sheetId="5" r:id="rId2"/>
  </sheets>
  <definedNames>
    <definedName name="_xlnm.Print_Area" localSheetId="0">Araguaína_Tocantinópolis!$A$1:$G$22</definedName>
    <definedName name="_xlnm.Print_Area" localSheetId="1">Augustinópolis_Tocantinópolis!$A$1:$G$10</definedName>
  </definedNames>
  <calcPr calcId="145621"/>
</workbook>
</file>

<file path=xl/calcChain.xml><?xml version="1.0" encoding="utf-8"?>
<calcChain xmlns="http://schemas.openxmlformats.org/spreadsheetml/2006/main">
  <c r="D22" i="3" l="1"/>
  <c r="C22" i="3"/>
</calcChain>
</file>

<file path=xl/sharedStrings.xml><?xml version="1.0" encoding="utf-8"?>
<sst xmlns="http://schemas.openxmlformats.org/spreadsheetml/2006/main" count="80" uniqueCount="32">
  <si>
    <t>Municipio Encaminhador</t>
  </si>
  <si>
    <t>Agregado ( Código e Descrição)</t>
  </si>
  <si>
    <t>Teto Físico / Ano</t>
  </si>
  <si>
    <t>Teto Financeiro / Ano</t>
  </si>
  <si>
    <t>Município Detentor do Teto</t>
  </si>
  <si>
    <t>Município Receptor do Teto</t>
  </si>
  <si>
    <t>Parecer</t>
  </si>
  <si>
    <t>FAVORÁVEL</t>
  </si>
  <si>
    <t>TOTAL</t>
  </si>
  <si>
    <t>* Os valores dos tetos fisicos/financeiros correspondem ao  valor que estava na Gestão Estadual (ARAGUAÍNA).</t>
  </si>
  <si>
    <t>ARAGUAÍNA            (Gestão estadual)</t>
  </si>
  <si>
    <t>* Os valores dos tetos fisicos/financeiros correspondem ao  valor que estava na Gestão Estadual (Augustinópolis).</t>
  </si>
  <si>
    <t xml:space="preserve">CIB ORDINÁRIA 06  DE DEZEMBRO DE  2017 - PARECER TÉCNICO 
SOLICITAÇÕES DE REMANEJAMENTO DE TETO FÍSICO E FINANCEIRO 
</t>
  </si>
  <si>
    <t>Município - LUZINÓPOLIS - Modalidade: Ambulatorial</t>
  </si>
  <si>
    <t>LUZINÓPOLIS</t>
  </si>
  <si>
    <t>TOCANTINÓPOLIS (Gestão Municipal)</t>
  </si>
  <si>
    <t>0204010000 - Exames radiológicos da cabeça e pescoço</t>
  </si>
  <si>
    <t>020402XXXX - RADIOLOGIA COLUNA VERTEBRAL</t>
  </si>
  <si>
    <t>020403XXXX - RADIOLOGIA TORAX MEDIASTINO</t>
  </si>
  <si>
    <t>0204040000 - Exames radiológicos da cintura escapular e dos membros superiores</t>
  </si>
  <si>
    <t>020405XXXX - RADIOLÓGICO ABDOMEN SIMPLES</t>
  </si>
  <si>
    <t>0204060000 - Exames radiológicos da cintura pélvica e dos membros inferiores</t>
  </si>
  <si>
    <t>0205020046 - ULTRA-SONOGRAFIA DE ABDOMEN TOTAL</t>
  </si>
  <si>
    <t>0205020143 - ULTRA-SONOGRAFIA OBSTETRICA</t>
  </si>
  <si>
    <t>0301010072 - CONSULTA MEDICA EM ATENÇÃO ESPECIALIZADA - 225124 - Médico pediatra</t>
  </si>
  <si>
    <t>0301010072 - CONSULTA MEDICA EM ATENÇÃO ESPECIALIZADA - 225225 - Médico cirurgião geral</t>
  </si>
  <si>
    <t>0301010072 - CONSULTA MEDICA EM ATENÇÃO ESPECIALIZADA - 225250 - Médico ginecologista e obstetra</t>
  </si>
  <si>
    <t>0301010072 - CONSULTA MEDICA EM ATENÇÃO ESPECIALIZADA - 225270 - Médico ortopedista e traumatologista</t>
  </si>
  <si>
    <t>040101XXXX - Pequenas Cirurgias (MAC)</t>
  </si>
  <si>
    <t>TOCANTINÓPOLIS(Gestão Municipal)</t>
  </si>
  <si>
    <t>AUGUSTINÓPOLIS     ( Gestão Estadual)</t>
  </si>
  <si>
    <t>Município - LUZINÓPOLIS -  Modalidade: Ambulatorial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</si>
</sst>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4"/>
      <color rgb="FF000000"/>
      <name val="Arial"/>
      <family val="2"/>
    </font>
    <font>
      <b/>
      <sz val="14"/>
      <name val="Arial"/>
      <family val="2"/>
    </font>
    <font>
      <sz val="10"/>
      <color theme="1"/>
      <name val="Arial"/>
      <family val="2"/>
    </font>
    <font>
      <sz val="18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6">
    <xf numFmtId="0" fontId="0" fillId="0" borderId="0" xfId="0"/>
    <xf numFmtId="0" fontId="2" fillId="2" borderId="1" xfId="0" applyFont="1" applyFill="1" applyBorder="1" applyAlignment="1"/>
    <xf numFmtId="0" fontId="2" fillId="0" borderId="0" xfId="0" applyFont="1"/>
    <xf numFmtId="0" fontId="2" fillId="2" borderId="0" xfId="0" applyFont="1" applyFill="1" applyBorder="1" applyAlignment="1"/>
    <xf numFmtId="0" fontId="2" fillId="2" borderId="4" xfId="0" applyFont="1" applyFill="1" applyBorder="1" applyAlignment="1"/>
    <xf numFmtId="0" fontId="4" fillId="0" borderId="6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1" fontId="2" fillId="2" borderId="1" xfId="0" applyNumberFormat="1" applyFont="1" applyFill="1" applyBorder="1" applyAlignment="1"/>
    <xf numFmtId="1" fontId="2" fillId="2" borderId="0" xfId="0" applyNumberFormat="1" applyFont="1" applyFill="1" applyBorder="1" applyAlignment="1"/>
    <xf numFmtId="1" fontId="2" fillId="2" borderId="4" xfId="0" applyNumberFormat="1" applyFont="1" applyFill="1" applyBorder="1" applyAlignment="1"/>
    <xf numFmtId="1" fontId="2" fillId="0" borderId="0" xfId="0" applyNumberFormat="1" applyFont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3" borderId="2" xfId="0" applyFont="1" applyFill="1" applyBorder="1" applyAlignment="1"/>
    <xf numFmtId="0" fontId="2" fillId="3" borderId="3" xfId="0" applyFont="1" applyFill="1" applyBorder="1" applyAlignment="1"/>
    <xf numFmtId="0" fontId="2" fillId="3" borderId="5" xfId="0" applyFont="1" applyFill="1" applyBorder="1" applyAlignment="1"/>
    <xf numFmtId="0" fontId="2" fillId="3" borderId="0" xfId="0" applyFont="1" applyFill="1"/>
    <xf numFmtId="0" fontId="6" fillId="3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43" fontId="2" fillId="2" borderId="1" xfId="6" applyFont="1" applyFill="1" applyBorder="1" applyAlignment="1"/>
    <xf numFmtId="43" fontId="2" fillId="2" borderId="0" xfId="6" applyFont="1" applyFill="1" applyBorder="1" applyAlignment="1"/>
    <xf numFmtId="43" fontId="2" fillId="2" borderId="4" xfId="6" applyFont="1" applyFill="1" applyBorder="1" applyAlignment="1"/>
    <xf numFmtId="43" fontId="2" fillId="0" borderId="0" xfId="6" applyFont="1"/>
    <xf numFmtId="0" fontId="5" fillId="0" borderId="7" xfId="0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right" wrapText="1"/>
    </xf>
    <xf numFmtId="43" fontId="6" fillId="0" borderId="7" xfId="6" applyFont="1" applyBorder="1" applyAlignment="1">
      <alignment horizontal="right" wrapText="1"/>
    </xf>
    <xf numFmtId="0" fontId="6" fillId="0" borderId="7" xfId="0" applyFont="1" applyBorder="1" applyAlignment="1">
      <alignment horizontal="center" vertical="center" wrapText="1"/>
    </xf>
    <xf numFmtId="49" fontId="6" fillId="0" borderId="7" xfId="11" applyNumberFormat="1" applyFont="1" applyBorder="1" applyAlignment="1">
      <alignment wrapText="1"/>
    </xf>
    <xf numFmtId="0" fontId="5" fillId="3" borderId="7" xfId="0" applyFont="1" applyFill="1" applyBorder="1" applyAlignment="1">
      <alignment horizontal="center" vertical="center" wrapText="1"/>
    </xf>
    <xf numFmtId="1" fontId="7" fillId="0" borderId="7" xfId="0" applyNumberFormat="1" applyFont="1" applyBorder="1" applyAlignment="1">
      <alignment horizontal="center" vertical="center" wrapText="1"/>
    </xf>
    <xf numFmtId="43" fontId="6" fillId="3" borderId="7" xfId="6" applyFont="1" applyFill="1" applyBorder="1" applyAlignment="1">
      <alignment horizontal="center" vertical="center" wrapText="1"/>
    </xf>
    <xf numFmtId="1" fontId="8" fillId="3" borderId="7" xfId="0" applyNumberFormat="1" applyFont="1" applyFill="1" applyBorder="1" applyAlignment="1">
      <alignment horizontal="center" vertical="center" wrapText="1"/>
    </xf>
    <xf numFmtId="43" fontId="8" fillId="3" borderId="7" xfId="6" applyFont="1" applyFill="1" applyBorder="1" applyAlignment="1">
      <alignment horizontal="center" vertical="center" wrapText="1"/>
    </xf>
    <xf numFmtId="49" fontId="10" fillId="0" borderId="7" xfId="11" applyNumberFormat="1" applyFont="1" applyBorder="1" applyAlignment="1">
      <alignment horizontal="left" vertical="center" wrapText="1"/>
    </xf>
    <xf numFmtId="0" fontId="12" fillId="0" borderId="6" xfId="0" applyFont="1" applyBorder="1" applyAlignment="1">
      <alignment vertical="center" wrapText="1"/>
    </xf>
    <xf numFmtId="1" fontId="5" fillId="0" borderId="7" xfId="0" applyNumberFormat="1" applyFont="1" applyBorder="1" applyAlignment="1">
      <alignment horizontal="center" vertical="center" wrapText="1"/>
    </xf>
    <xf numFmtId="43" fontId="5" fillId="0" borderId="7" xfId="6" applyFont="1" applyBorder="1" applyAlignment="1">
      <alignment horizontal="center" vertical="center" wrapText="1"/>
    </xf>
    <xf numFmtId="43" fontId="6" fillId="0" borderId="7" xfId="6" applyFont="1" applyBorder="1" applyAlignment="1">
      <alignment horizontal="center" wrapText="1"/>
    </xf>
    <xf numFmtId="1" fontId="5" fillId="0" borderId="7" xfId="0" applyNumberFormat="1" applyFont="1" applyBorder="1" applyAlignment="1">
      <alignment vertical="center" wrapText="1"/>
    </xf>
    <xf numFmtId="43" fontId="5" fillId="0" borderId="7" xfId="6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/>
    </xf>
    <xf numFmtId="0" fontId="11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</cellXfs>
  <cellStyles count="12">
    <cellStyle name="Normal" xfId="0" builtinId="0"/>
    <cellStyle name="Normal 107" xfId="1"/>
    <cellStyle name="Normal 119" xfId="9"/>
    <cellStyle name="Normal 124" xfId="7"/>
    <cellStyle name="Normal 127" xfId="8"/>
    <cellStyle name="Normal 130" xfId="4"/>
    <cellStyle name="Normal 138" xfId="5"/>
    <cellStyle name="Normal 141" xfId="10"/>
    <cellStyle name="Normal 2" xfId="11"/>
    <cellStyle name="Normal 70" xfId="2"/>
    <cellStyle name="Normal 71" xfId="3"/>
    <cellStyle name="Vírgula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2457450</xdr:colOff>
      <xdr:row>0</xdr:row>
      <xdr:rowOff>76200</xdr:rowOff>
    </xdr:from>
    <xdr:to>
      <xdr:col>5</xdr:col>
      <xdr:colOff>448732</xdr:colOff>
      <xdr:row>0</xdr:row>
      <xdr:rowOff>76200</xdr:rowOff>
    </xdr:to>
    <xdr:pic>
      <xdr:nvPicPr>
        <xdr:cNvPr id="2" name="Imagem 2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010025" y="76200"/>
          <a:ext cx="521758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3152775</xdr:colOff>
      <xdr:row>0</xdr:row>
      <xdr:rowOff>38100</xdr:rowOff>
    </xdr:from>
    <xdr:to>
      <xdr:col>3</xdr:col>
      <xdr:colOff>891116</xdr:colOff>
      <xdr:row>0</xdr:row>
      <xdr:rowOff>38100</xdr:rowOff>
    </xdr:to>
    <xdr:pic>
      <xdr:nvPicPr>
        <xdr:cNvPr id="3" name="Imagem 3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05350" y="38100"/>
          <a:ext cx="22553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0</xdr:row>
      <xdr:rowOff>123825</xdr:rowOff>
    </xdr:from>
    <xdr:to>
      <xdr:col>4</xdr:col>
      <xdr:colOff>1449916</xdr:colOff>
      <xdr:row>0</xdr:row>
      <xdr:rowOff>123825</xdr:rowOff>
    </xdr:to>
    <xdr:pic>
      <xdr:nvPicPr>
        <xdr:cNvPr id="4" name="Imagem 3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10375" y="123825"/>
          <a:ext cx="24765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6</xdr:col>
      <xdr:colOff>931334</xdr:colOff>
      <xdr:row>2</xdr:row>
      <xdr:rowOff>0</xdr:rowOff>
    </xdr:to>
    <xdr:pic>
      <xdr:nvPicPr>
        <xdr:cNvPr id="5" name="Imagem 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1080750" cy="1227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2457450</xdr:colOff>
      <xdr:row>0</xdr:row>
      <xdr:rowOff>76200</xdr:rowOff>
    </xdr:from>
    <xdr:to>
      <xdr:col>5</xdr:col>
      <xdr:colOff>73886</xdr:colOff>
      <xdr:row>0</xdr:row>
      <xdr:rowOff>76200</xdr:rowOff>
    </xdr:to>
    <xdr:pic>
      <xdr:nvPicPr>
        <xdr:cNvPr id="2" name="Imagem 2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48100" y="76200"/>
          <a:ext cx="5212291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3152775</xdr:colOff>
      <xdr:row>0</xdr:row>
      <xdr:rowOff>38100</xdr:rowOff>
    </xdr:from>
    <xdr:to>
      <xdr:col>3</xdr:col>
      <xdr:colOff>582477</xdr:colOff>
      <xdr:row>0</xdr:row>
      <xdr:rowOff>38100</xdr:rowOff>
    </xdr:to>
    <xdr:pic>
      <xdr:nvPicPr>
        <xdr:cNvPr id="3" name="Imagem 3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43425" y="38100"/>
          <a:ext cx="225001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0</xdr:row>
      <xdr:rowOff>123825</xdr:rowOff>
    </xdr:from>
    <xdr:to>
      <xdr:col>4</xdr:col>
      <xdr:colOff>1340145</xdr:colOff>
      <xdr:row>0</xdr:row>
      <xdr:rowOff>123825</xdr:rowOff>
    </xdr:to>
    <xdr:pic>
      <xdr:nvPicPr>
        <xdr:cNvPr id="4" name="Imagem 3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410325" y="123825"/>
          <a:ext cx="24765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1041105</xdr:colOff>
      <xdr:row>1</xdr:row>
      <xdr:rowOff>529166</xdr:rowOff>
    </xdr:to>
    <xdr:pic>
      <xdr:nvPicPr>
        <xdr:cNvPr id="5" name="Imagem 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618285" cy="12158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2"/>
  <sheetViews>
    <sheetView view="pageBreakPreview" topLeftCell="A15" zoomScale="90" zoomScaleNormal="85" zoomScaleSheetLayoutView="90" workbookViewId="0">
      <selection activeCell="E23" sqref="E23"/>
    </sheetView>
  </sheetViews>
  <sheetFormatPr defaultRowHeight="54" customHeight="1" x14ac:dyDescent="0.2"/>
  <cols>
    <col min="1" max="1" width="19.7109375" style="17" customWidth="1"/>
    <col min="2" max="2" width="54.140625" style="6" customWidth="1"/>
    <col min="3" max="3" width="13.42578125" style="10" customWidth="1"/>
    <col min="4" max="4" width="15.42578125" style="30" customWidth="1"/>
    <col min="5" max="5" width="25.28515625" style="2" customWidth="1"/>
    <col min="6" max="6" width="24.28515625" style="2" customWidth="1"/>
    <col min="7" max="7" width="17.85546875" style="21" customWidth="1"/>
    <col min="8" max="8" width="32.140625" style="2" hidden="1" customWidth="1"/>
    <col min="9" max="9" width="7.7109375" style="2" customWidth="1"/>
    <col min="10" max="16384" width="9.140625" style="2"/>
  </cols>
  <sheetData>
    <row r="1" spans="1:8" ht="54" customHeight="1" x14ac:dyDescent="0.2">
      <c r="A1" s="14"/>
      <c r="B1" s="11"/>
      <c r="C1" s="7"/>
      <c r="D1" s="27"/>
      <c r="E1" s="1"/>
      <c r="F1" s="1"/>
      <c r="G1" s="18"/>
    </row>
    <row r="2" spans="1:8" ht="42.75" customHeight="1" x14ac:dyDescent="0.2">
      <c r="A2" s="15"/>
      <c r="B2" s="12"/>
      <c r="C2" s="8"/>
      <c r="D2" s="28"/>
      <c r="E2" s="3"/>
      <c r="F2" s="3"/>
      <c r="G2" s="19"/>
    </row>
    <row r="3" spans="1:8" ht="7.5" hidden="1" customHeight="1" x14ac:dyDescent="0.2">
      <c r="A3" s="15"/>
      <c r="B3" s="12"/>
      <c r="C3" s="8"/>
      <c r="D3" s="28"/>
      <c r="E3" s="3"/>
      <c r="F3" s="3"/>
      <c r="G3" s="19"/>
    </row>
    <row r="4" spans="1:8" ht="54" hidden="1" customHeight="1" x14ac:dyDescent="0.2">
      <c r="A4" s="15"/>
      <c r="B4" s="12"/>
      <c r="C4" s="8"/>
      <c r="D4" s="28"/>
      <c r="E4" s="3"/>
      <c r="F4" s="3"/>
      <c r="G4" s="19"/>
    </row>
    <row r="5" spans="1:8" ht="54" hidden="1" customHeight="1" x14ac:dyDescent="0.2">
      <c r="A5" s="16"/>
      <c r="B5" s="13"/>
      <c r="C5" s="9"/>
      <c r="D5" s="29"/>
      <c r="E5" s="4"/>
      <c r="F5" s="4"/>
      <c r="G5" s="20"/>
    </row>
    <row r="6" spans="1:8" ht="61.5" customHeight="1" x14ac:dyDescent="0.2">
      <c r="A6" s="48" t="s">
        <v>12</v>
      </c>
      <c r="B6" s="48"/>
      <c r="C6" s="48"/>
      <c r="D6" s="48"/>
      <c r="E6" s="48"/>
      <c r="F6" s="48"/>
      <c r="G6" s="49"/>
      <c r="H6" s="42"/>
    </row>
    <row r="7" spans="1:8" ht="18" customHeight="1" x14ac:dyDescent="0.25">
      <c r="A7" s="50" t="s">
        <v>13</v>
      </c>
      <c r="B7" s="50"/>
      <c r="C7" s="50"/>
      <c r="D7" s="50"/>
      <c r="E7" s="50"/>
      <c r="F7" s="50"/>
      <c r="G7" s="50"/>
    </row>
    <row r="8" spans="1:8" ht="70.5" customHeight="1" x14ac:dyDescent="0.2">
      <c r="A8" s="31" t="s">
        <v>0</v>
      </c>
      <c r="B8" s="31" t="s">
        <v>1</v>
      </c>
      <c r="C8" s="43" t="s">
        <v>2</v>
      </c>
      <c r="D8" s="44" t="s">
        <v>3</v>
      </c>
      <c r="E8" s="31" t="s">
        <v>4</v>
      </c>
      <c r="F8" s="31" t="s">
        <v>5</v>
      </c>
      <c r="G8" s="36" t="s">
        <v>6</v>
      </c>
    </row>
    <row r="9" spans="1:8" ht="51" customHeight="1" x14ac:dyDescent="0.25">
      <c r="A9" s="52" t="s">
        <v>14</v>
      </c>
      <c r="B9" s="35" t="s">
        <v>16</v>
      </c>
      <c r="C9" s="32">
        <v>50</v>
      </c>
      <c r="D9" s="45">
        <v>257</v>
      </c>
      <c r="E9" s="34" t="s">
        <v>10</v>
      </c>
      <c r="F9" s="34" t="s">
        <v>15</v>
      </c>
      <c r="G9" s="22" t="s">
        <v>7</v>
      </c>
    </row>
    <row r="10" spans="1:8" ht="45.75" customHeight="1" x14ac:dyDescent="0.25">
      <c r="A10" s="52"/>
      <c r="B10" s="35" t="s">
        <v>17</v>
      </c>
      <c r="C10" s="32">
        <v>70</v>
      </c>
      <c r="D10" s="33">
        <v>689.5</v>
      </c>
      <c r="E10" s="34" t="s">
        <v>10</v>
      </c>
      <c r="F10" s="34" t="s">
        <v>15</v>
      </c>
      <c r="G10" s="22" t="s">
        <v>7</v>
      </c>
    </row>
    <row r="11" spans="1:8" ht="44.25" customHeight="1" x14ac:dyDescent="0.25">
      <c r="A11" s="52"/>
      <c r="B11" s="35" t="s">
        <v>18</v>
      </c>
      <c r="C11" s="32">
        <v>168</v>
      </c>
      <c r="D11" s="33">
        <v>1448.16</v>
      </c>
      <c r="E11" s="34" t="s">
        <v>10</v>
      </c>
      <c r="F11" s="34" t="s">
        <v>15</v>
      </c>
      <c r="G11" s="22" t="s">
        <v>7</v>
      </c>
    </row>
    <row r="12" spans="1:8" ht="67.5" customHeight="1" x14ac:dyDescent="0.25">
      <c r="A12" s="52"/>
      <c r="B12" s="35" t="s">
        <v>19</v>
      </c>
      <c r="C12" s="32">
        <v>80</v>
      </c>
      <c r="D12" s="33">
        <v>548.79999999999995</v>
      </c>
      <c r="E12" s="34" t="s">
        <v>10</v>
      </c>
      <c r="F12" s="34" t="s">
        <v>15</v>
      </c>
      <c r="G12" s="22" t="s">
        <v>7</v>
      </c>
    </row>
    <row r="13" spans="1:8" ht="46.5" customHeight="1" x14ac:dyDescent="0.25">
      <c r="A13" s="52"/>
      <c r="B13" s="35" t="s">
        <v>20</v>
      </c>
      <c r="C13" s="32">
        <v>27</v>
      </c>
      <c r="D13" s="33">
        <v>243.83</v>
      </c>
      <c r="E13" s="34" t="s">
        <v>10</v>
      </c>
      <c r="F13" s="34" t="s">
        <v>15</v>
      </c>
      <c r="G13" s="22" t="s">
        <v>7</v>
      </c>
    </row>
    <row r="14" spans="1:8" ht="65.25" customHeight="1" x14ac:dyDescent="0.25">
      <c r="A14" s="52"/>
      <c r="B14" s="35" t="s">
        <v>21</v>
      </c>
      <c r="C14" s="32">
        <v>100</v>
      </c>
      <c r="D14" s="33">
        <v>740</v>
      </c>
      <c r="E14" s="34" t="s">
        <v>10</v>
      </c>
      <c r="F14" s="34" t="s">
        <v>15</v>
      </c>
      <c r="G14" s="22" t="s">
        <v>7</v>
      </c>
    </row>
    <row r="15" spans="1:8" ht="45.75" customHeight="1" x14ac:dyDescent="0.25">
      <c r="A15" s="52"/>
      <c r="B15" s="35" t="s">
        <v>22</v>
      </c>
      <c r="C15" s="32">
        <v>15</v>
      </c>
      <c r="D15" s="33">
        <v>587.85</v>
      </c>
      <c r="E15" s="34" t="s">
        <v>10</v>
      </c>
      <c r="F15" s="34" t="s">
        <v>15</v>
      </c>
      <c r="G15" s="22" t="s">
        <v>7</v>
      </c>
    </row>
    <row r="16" spans="1:8" ht="50.25" customHeight="1" x14ac:dyDescent="0.25">
      <c r="A16" s="52"/>
      <c r="B16" s="35" t="s">
        <v>23</v>
      </c>
      <c r="C16" s="32">
        <v>38</v>
      </c>
      <c r="D16" s="33">
        <v>919.6</v>
      </c>
      <c r="E16" s="34" t="s">
        <v>10</v>
      </c>
      <c r="F16" s="34" t="s">
        <v>15</v>
      </c>
      <c r="G16" s="22" t="s">
        <v>7</v>
      </c>
    </row>
    <row r="17" spans="1:7" ht="70.5" customHeight="1" x14ac:dyDescent="0.25">
      <c r="A17" s="52"/>
      <c r="B17" s="35" t="s">
        <v>24</v>
      </c>
      <c r="C17" s="32">
        <v>7</v>
      </c>
      <c r="D17" s="33">
        <v>70</v>
      </c>
      <c r="E17" s="34" t="s">
        <v>10</v>
      </c>
      <c r="F17" s="34" t="s">
        <v>15</v>
      </c>
      <c r="G17" s="22" t="s">
        <v>7</v>
      </c>
    </row>
    <row r="18" spans="1:7" ht="70.5" customHeight="1" x14ac:dyDescent="0.25">
      <c r="A18" s="52"/>
      <c r="B18" s="35" t="s">
        <v>25</v>
      </c>
      <c r="C18" s="32">
        <v>26</v>
      </c>
      <c r="D18" s="33">
        <v>260</v>
      </c>
      <c r="E18" s="34" t="s">
        <v>10</v>
      </c>
      <c r="F18" s="34" t="s">
        <v>15</v>
      </c>
      <c r="G18" s="22" t="s">
        <v>7</v>
      </c>
    </row>
    <row r="19" spans="1:7" ht="63" customHeight="1" x14ac:dyDescent="0.25">
      <c r="A19" s="52"/>
      <c r="B19" s="35" t="s">
        <v>26</v>
      </c>
      <c r="C19" s="32">
        <v>17</v>
      </c>
      <c r="D19" s="33">
        <v>170</v>
      </c>
      <c r="E19" s="34" t="s">
        <v>10</v>
      </c>
      <c r="F19" s="34" t="s">
        <v>15</v>
      </c>
      <c r="G19" s="22" t="s">
        <v>7</v>
      </c>
    </row>
    <row r="20" spans="1:7" ht="88.5" customHeight="1" x14ac:dyDescent="0.25">
      <c r="A20" s="52"/>
      <c r="B20" s="35" t="s">
        <v>27</v>
      </c>
      <c r="C20" s="32">
        <v>23</v>
      </c>
      <c r="D20" s="33">
        <v>230</v>
      </c>
      <c r="E20" s="34" t="s">
        <v>10</v>
      </c>
      <c r="F20" s="34" t="s">
        <v>15</v>
      </c>
      <c r="G20" s="22" t="s">
        <v>7</v>
      </c>
    </row>
    <row r="21" spans="1:7" ht="48.75" customHeight="1" x14ac:dyDescent="0.25">
      <c r="A21" s="52"/>
      <c r="B21" s="35" t="s">
        <v>28</v>
      </c>
      <c r="C21" s="32">
        <v>30</v>
      </c>
      <c r="D21" s="33">
        <v>656.7</v>
      </c>
      <c r="E21" s="34" t="s">
        <v>10</v>
      </c>
      <c r="F21" s="34" t="s">
        <v>15</v>
      </c>
      <c r="G21" s="22" t="s">
        <v>7</v>
      </c>
    </row>
    <row r="22" spans="1:7" ht="50.25" customHeight="1" x14ac:dyDescent="0.2">
      <c r="A22" s="34"/>
      <c r="B22" s="31" t="s">
        <v>8</v>
      </c>
      <c r="C22" s="46">
        <f>SUM(C9:C21)</f>
        <v>651</v>
      </c>
      <c r="D22" s="47">
        <f>SUM(D9:D21)</f>
        <v>6821.4400000000005</v>
      </c>
      <c r="E22" s="51" t="s">
        <v>9</v>
      </c>
      <c r="F22" s="51"/>
      <c r="G22" s="51"/>
    </row>
  </sheetData>
  <sortState ref="A8:G50">
    <sortCondition ref="E8:E50"/>
  </sortState>
  <mergeCells count="4">
    <mergeCell ref="A6:G6"/>
    <mergeCell ref="A7:G7"/>
    <mergeCell ref="E22:G22"/>
    <mergeCell ref="A9:A21"/>
  </mergeCells>
  <pageMargins left="0.23622047244094491" right="0.51181102362204722" top="0.31496062992125984" bottom="0.19685039370078741" header="0.31496062992125984" footer="0.15748031496062992"/>
  <pageSetup paperSize="9" scale="82" orientation="landscape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0"/>
  <sheetViews>
    <sheetView tabSelected="1" view="pageBreakPreview" zoomScale="86" zoomScaleNormal="85" zoomScaleSheetLayoutView="86" workbookViewId="0">
      <selection activeCell="D10" sqref="D10"/>
    </sheetView>
  </sheetViews>
  <sheetFormatPr defaultRowHeight="54" customHeight="1" x14ac:dyDescent="0.2"/>
  <cols>
    <col min="1" max="1" width="20.85546875" style="17" customWidth="1"/>
    <col min="2" max="2" width="57.42578125" style="6" customWidth="1"/>
    <col min="3" max="3" width="14.85546875" style="10" customWidth="1"/>
    <col min="4" max="4" width="17.140625" style="2" customWidth="1"/>
    <col min="5" max="5" width="24.5703125" style="2" customWidth="1"/>
    <col min="6" max="6" width="23.7109375" style="2" customWidth="1"/>
    <col min="7" max="7" width="17.42578125" style="21" customWidth="1"/>
    <col min="8" max="8" width="32.140625" style="2" hidden="1" customWidth="1"/>
    <col min="9" max="9" width="7.7109375" style="2" hidden="1" customWidth="1"/>
    <col min="10" max="10" width="2.7109375" style="2" customWidth="1"/>
    <col min="11" max="11" width="9.140625" style="2" hidden="1" customWidth="1"/>
    <col min="12" max="16384" width="9.140625" style="2"/>
  </cols>
  <sheetData>
    <row r="1" spans="1:8" ht="54" customHeight="1" x14ac:dyDescent="0.2">
      <c r="A1" s="14"/>
      <c r="B1" s="11"/>
      <c r="C1" s="7"/>
      <c r="D1" s="1"/>
      <c r="E1" s="1"/>
      <c r="F1" s="1"/>
      <c r="G1" s="18"/>
    </row>
    <row r="2" spans="1:8" ht="42.75" customHeight="1" x14ac:dyDescent="0.2">
      <c r="A2" s="15"/>
      <c r="B2" s="12"/>
      <c r="C2" s="8"/>
      <c r="D2" s="3"/>
      <c r="E2" s="3"/>
      <c r="F2" s="3"/>
      <c r="G2" s="19"/>
    </row>
    <row r="3" spans="1:8" ht="7.5" hidden="1" customHeight="1" x14ac:dyDescent="0.2">
      <c r="A3" s="15"/>
      <c r="B3" s="12"/>
      <c r="C3" s="8"/>
      <c r="D3" s="3"/>
      <c r="E3" s="3"/>
      <c r="F3" s="3"/>
      <c r="G3" s="19"/>
    </row>
    <row r="4" spans="1:8" ht="54" hidden="1" customHeight="1" x14ac:dyDescent="0.2">
      <c r="A4" s="15"/>
      <c r="B4" s="12"/>
      <c r="C4" s="8"/>
      <c r="D4" s="3"/>
      <c r="E4" s="3"/>
      <c r="F4" s="3"/>
      <c r="G4" s="19"/>
    </row>
    <row r="5" spans="1:8" ht="54" hidden="1" customHeight="1" x14ac:dyDescent="0.2">
      <c r="A5" s="16"/>
      <c r="B5" s="13"/>
      <c r="C5" s="9"/>
      <c r="D5" s="4"/>
      <c r="E5" s="4"/>
      <c r="F5" s="4"/>
      <c r="G5" s="20"/>
    </row>
    <row r="6" spans="1:8" ht="60.75" customHeight="1" x14ac:dyDescent="0.2">
      <c r="A6" s="53" t="s">
        <v>12</v>
      </c>
      <c r="B6" s="53"/>
      <c r="C6" s="53"/>
      <c r="D6" s="53"/>
      <c r="E6" s="53"/>
      <c r="F6" s="53"/>
      <c r="G6" s="54"/>
      <c r="H6" s="5"/>
    </row>
    <row r="7" spans="1:8" ht="18" customHeight="1" x14ac:dyDescent="0.25">
      <c r="A7" s="50" t="s">
        <v>31</v>
      </c>
      <c r="B7" s="50"/>
      <c r="C7" s="50"/>
      <c r="D7" s="50"/>
      <c r="E7" s="50"/>
      <c r="F7" s="50"/>
      <c r="G7" s="50"/>
    </row>
    <row r="8" spans="1:8" ht="54" customHeight="1" x14ac:dyDescent="0.2">
      <c r="A8" s="31" t="s">
        <v>0</v>
      </c>
      <c r="B8" s="24" t="s">
        <v>1</v>
      </c>
      <c r="C8" s="25" t="s">
        <v>2</v>
      </c>
      <c r="D8" s="24" t="s">
        <v>3</v>
      </c>
      <c r="E8" s="24" t="s">
        <v>4</v>
      </c>
      <c r="F8" s="24" t="s">
        <v>5</v>
      </c>
      <c r="G8" s="26" t="s">
        <v>6</v>
      </c>
    </row>
    <row r="9" spans="1:8" ht="75" customHeight="1" x14ac:dyDescent="0.2">
      <c r="A9" s="34" t="s">
        <v>14</v>
      </c>
      <c r="B9" s="41" t="s">
        <v>21</v>
      </c>
      <c r="C9" s="37">
        <v>20</v>
      </c>
      <c r="D9" s="38">
        <v>148</v>
      </c>
      <c r="E9" s="23" t="s">
        <v>30</v>
      </c>
      <c r="F9" s="23" t="s">
        <v>29</v>
      </c>
      <c r="G9" s="22" t="s">
        <v>7</v>
      </c>
    </row>
    <row r="10" spans="1:8" ht="49.5" customHeight="1" x14ac:dyDescent="0.2">
      <c r="A10" s="34"/>
      <c r="B10" s="36" t="s">
        <v>8</v>
      </c>
      <c r="C10" s="39">
        <v>20</v>
      </c>
      <c r="D10" s="40">
        <v>148</v>
      </c>
      <c r="E10" s="55" t="s">
        <v>11</v>
      </c>
      <c r="F10" s="55"/>
      <c r="G10" s="55"/>
    </row>
  </sheetData>
  <mergeCells count="3">
    <mergeCell ref="A6:G6"/>
    <mergeCell ref="A7:G7"/>
    <mergeCell ref="E10:G10"/>
  </mergeCells>
  <pageMargins left="0.23622047244094491" right="0.51181102362204722" top="0.31496062992125984" bottom="0.19685039370078741" header="0.31496062992125984" footer="0.15748031496062992"/>
  <pageSetup paperSize="9" scale="76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Araguaína_Tocantinópolis</vt:lpstr>
      <vt:lpstr>Augustinópolis_Tocantinópolis</vt:lpstr>
      <vt:lpstr>Araguaína_Tocantinópolis!Area_de_impressao</vt:lpstr>
      <vt:lpstr>Augustinópolis_Tocantinópolis!Area_de_impressao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simoneborges</dc:creator>
  <cp:lastModifiedBy>Nayara Samya Costa Chaves Nogueira Tabanes</cp:lastModifiedBy>
  <cp:lastPrinted>2017-12-04T20:44:00Z</cp:lastPrinted>
  <dcterms:created xsi:type="dcterms:W3CDTF">2016-03-16T18:26:40Z</dcterms:created>
  <dcterms:modified xsi:type="dcterms:W3CDTF">2017-12-13T18:47:05Z</dcterms:modified>
</cp:coreProperties>
</file>